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1"/>
  <c r="K22"/>
  <c r="K12"/>
  <c r="G27"/>
  <c r="G22"/>
  <c r="O22" s="1"/>
  <c r="G12"/>
  <c r="O27" l="1"/>
  <c r="O12"/>
</calcChain>
</file>

<file path=xl/sharedStrings.xml><?xml version="1.0" encoding="utf-8"?>
<sst xmlns="http://schemas.openxmlformats.org/spreadsheetml/2006/main" count="41" uniqueCount="41">
  <si>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</si>
  <si>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</si>
  <si>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</si>
  <si>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</si>
  <si>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</si>
  <si>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</si>
  <si>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</si>
  <si>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</si>
  <si>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</si>
  <si>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</si>
  <si>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</si>
  <si>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</si>
  <si>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</si>
  <si>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</si>
  <si>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</si>
  <si>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</si>
  <si>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</si>
  <si>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</si>
  <si>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</si>
  <si>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</si>
  <si>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</si>
  <si>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</si>
  <si>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</si>
  <si>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5</t>
  </si>
  <si>
    <t>Age Group: 12-14</t>
  </si>
  <si>
    <t>King</t>
  </si>
  <si>
    <t>Schultz</t>
  </si>
  <si>
    <t>Entry # 446</t>
  </si>
  <si>
    <t>Team   CCG</t>
  </si>
  <si>
    <t>Dozier</t>
  </si>
  <si>
    <t>Huggins</t>
  </si>
  <si>
    <t>Entry # 506</t>
  </si>
  <si>
    <t>Team   AIM</t>
  </si>
  <si>
    <t>Davis</t>
  </si>
  <si>
    <t>Cunningham</t>
  </si>
  <si>
    <t>Entry # 301</t>
  </si>
  <si>
    <t>Team GOSA</t>
  </si>
  <si>
    <t>Cedillo</t>
  </si>
  <si>
    <t>Dominguez</t>
  </si>
  <si>
    <t>Entry # 456</t>
  </si>
  <si>
    <t>Team   BGC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</si>
</sst>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10" workbookViewId="0">
      <selection activeCell="H17" sqref="H17:H20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483204</v>
      </c>
      <c r="C12" s="16" t="s">
        <v>25</v>
      </c>
      <c r="D12" s="32">
        <v>7.7</v>
      </c>
      <c r="E12" s="35">
        <v>7.6</v>
      </c>
      <c r="F12" s="35">
        <v>7.8</v>
      </c>
      <c r="G12" s="28">
        <f>AVERAGE(D12:F15)</f>
        <v>7.7</v>
      </c>
      <c r="H12" s="35">
        <v>9.8000000000000007</v>
      </c>
      <c r="I12" s="35">
        <v>9.8000000000000007</v>
      </c>
      <c r="J12" s="35">
        <v>9.9</v>
      </c>
      <c r="K12" s="28">
        <f>AVERAGE(H12:J15)</f>
        <v>9.8333333333333339</v>
      </c>
      <c r="L12" s="35">
        <v>9.6</v>
      </c>
      <c r="M12" s="35">
        <v>0</v>
      </c>
      <c r="N12" s="35">
        <v>9.6</v>
      </c>
      <c r="O12" s="28">
        <f>G12+K12+L12-M12</f>
        <v>27.133333333333333</v>
      </c>
      <c r="P12" s="39">
        <v>2</v>
      </c>
    </row>
    <row r="13" spans="1:16" ht="21" customHeight="1" thickBot="1">
      <c r="A13" s="41"/>
      <c r="B13" s="13">
        <v>483202</v>
      </c>
      <c r="C13" s="17" t="s">
        <v>26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/>
      <c r="C14" s="17"/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31</v>
      </c>
      <c r="B17" s="19">
        <v>488917</v>
      </c>
      <c r="C17" s="20" t="s">
        <v>29</v>
      </c>
      <c r="D17" s="33"/>
      <c r="E17" s="36"/>
      <c r="F17" s="36"/>
      <c r="G17" s="28"/>
      <c r="H17" s="36"/>
      <c r="I17" s="36"/>
      <c r="J17" s="36"/>
      <c r="K17" s="28"/>
      <c r="L17" s="36"/>
      <c r="M17" s="36"/>
      <c r="N17" s="36"/>
      <c r="O17" s="28"/>
      <c r="P17" s="30"/>
    </row>
    <row r="18" spans="1:16" ht="21" customHeight="1" thickBot="1">
      <c r="A18" s="41"/>
      <c r="B18" s="13">
        <v>488288</v>
      </c>
      <c r="C18" s="17" t="s">
        <v>30</v>
      </c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32</v>
      </c>
      <c r="B19" s="13"/>
      <c r="C19" s="17"/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35</v>
      </c>
      <c r="B22" s="12">
        <v>401490</v>
      </c>
      <c r="C22" s="16" t="s">
        <v>33</v>
      </c>
      <c r="D22" s="32">
        <v>8.1999999999999993</v>
      </c>
      <c r="E22" s="35">
        <v>7.9</v>
      </c>
      <c r="F22" s="35">
        <v>7.9</v>
      </c>
      <c r="G22" s="28">
        <f>AVERAGE(D22:F25)</f>
        <v>8</v>
      </c>
      <c r="H22" s="35">
        <v>9.6</v>
      </c>
      <c r="I22" s="35">
        <v>9.6</v>
      </c>
      <c r="J22" s="35">
        <v>9.6</v>
      </c>
      <c r="K22" s="28">
        <f>AVERAGE(H22:J25)</f>
        <v>9.6</v>
      </c>
      <c r="L22" s="35">
        <v>10</v>
      </c>
      <c r="M22" s="35">
        <v>0.6</v>
      </c>
      <c r="N22" s="35">
        <v>9.4</v>
      </c>
      <c r="O22" s="28">
        <f>G22+K22+L22-M22</f>
        <v>27</v>
      </c>
      <c r="P22" s="39">
        <v>3</v>
      </c>
    </row>
    <row r="23" spans="1:16" ht="21" customHeight="1" thickBot="1">
      <c r="A23" s="46"/>
      <c r="B23" s="13">
        <v>444822</v>
      </c>
      <c r="C23" s="17" t="s">
        <v>34</v>
      </c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36</v>
      </c>
      <c r="B24" s="13"/>
      <c r="C24" s="17"/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39</v>
      </c>
      <c r="B27" s="19">
        <v>445633</v>
      </c>
      <c r="C27" s="20" t="s">
        <v>37</v>
      </c>
      <c r="D27" s="32">
        <v>7.9</v>
      </c>
      <c r="E27" s="35">
        <v>7.9</v>
      </c>
      <c r="F27" s="35">
        <v>7.8</v>
      </c>
      <c r="G27" s="28">
        <f>AVERAGE(D27:F30)</f>
        <v>7.8666666666666671</v>
      </c>
      <c r="H27" s="35">
        <v>9.6999999999999993</v>
      </c>
      <c r="I27" s="35">
        <v>9.6</v>
      </c>
      <c r="J27" s="35">
        <v>9.4</v>
      </c>
      <c r="K27" s="28">
        <f>AVERAGE(H27:J30)</f>
        <v>9.5666666666666647</v>
      </c>
      <c r="L27" s="35">
        <v>10</v>
      </c>
      <c r="M27" s="35">
        <v>0</v>
      </c>
      <c r="N27" s="35">
        <v>10</v>
      </c>
      <c r="O27" s="28">
        <f>G27+K27+L27-M27</f>
        <v>27.43333333333333</v>
      </c>
      <c r="P27" s="39">
        <v>1</v>
      </c>
    </row>
    <row r="28" spans="1:16" ht="21" customHeight="1" thickBot="1">
      <c r="A28" s="41"/>
      <c r="B28" s="13">
        <v>445634</v>
      </c>
      <c r="C28" s="17" t="s">
        <v>38</v>
      </c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40</v>
      </c>
      <c r="B29" s="13"/>
      <c r="C29" s="17"/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2011-06-12T16:28:14Z</cp:lastPrinted>
  <dcterms:created xsi:type="dcterms:W3CDTF">2011-06-04T01:41:44Z</dcterms:created>
  <dcterms:modified xsi:type="dcterms:W3CDTF">2011-06-12T16:28:28Z</dcterms:modified>
</cp:coreProperties>
</file>