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  <c r="K32" i="1" l="1"/>
  <c r="K27" i="1"/>
  <c r="K22" i="1"/>
  <c r="K17" i="1"/>
  <c r="K12" i="1"/>
  <c r="G32" i="1"/>
  <c r="O32" i="1" s="1"/>
  <c r="G27" i="1"/>
  <c r="G22" i="1"/>
  <c r="G17" i="1"/>
  <c r="O22" i="1"/>
  <c r="O12" i="1" l="1"/>
  <c r="O27" i="1"/>
  <c r="O17" i="1"/>
</calcChain>
</file>

<file path=xl/sharedStrings.xml><?xml version="1.0" encoding="utf-8"?>
<sst xmlns="http://schemas.openxmlformats.org/spreadsheetml/2006/main" count="35" uniqueCount="31">
  <si>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</si>
  <si>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</si>
  <si>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</si>
  <si>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</si>
  <si>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</si>
  <si>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</si>
  <si>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</si>
  <si>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</si>
  <si>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</si>
  <si>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</si>
  <si>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</si>
  <si>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</si>
  <si>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</si>
  <si>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</si>
  <si>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</si>
  <si>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</si>
  <si>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</si>
  <si>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</si>
  <si>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</si>
  <si>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</si>
  <si>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Level : 4</t>
  </si>
  <si>
    <t>Event: Women's Pair</t>
  </si>
  <si>
    <t>Age Group: 11-</t>
  </si>
  <si>
    <t>GOSA</t>
  </si>
  <si>
    <t>Ponomarev, Elizabett</t>
  </si>
  <si>
    <t>LEAPS</t>
  </si>
  <si>
    <t>Torres, Kinley</t>
  </si>
  <si>
    <t>Creel, Cami</t>
  </si>
  <si>
    <t>Murillo, Areli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</si>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</sst>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7" zoomScale="70" zoomScaleNormal="70" workbookViewId="0">
      <selection activeCell="T18" sqref="T18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21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20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22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51">
        <v>1573</v>
      </c>
      <c r="B12" s="18">
        <v>482816</v>
      </c>
      <c r="C12" s="23" t="s">
        <v>24</v>
      </c>
      <c r="D12" s="34">
        <v>7</v>
      </c>
      <c r="E12" s="37">
        <v>6.5</v>
      </c>
      <c r="F12" s="40">
        <v>7</v>
      </c>
      <c r="G12" s="29">
        <f>(D12+E12+F12)/3</f>
        <v>6.833333333333333</v>
      </c>
      <c r="H12" s="43">
        <v>7</v>
      </c>
      <c r="I12" s="37">
        <v>7.1</v>
      </c>
      <c r="J12" s="40">
        <v>7.2</v>
      </c>
      <c r="K12" s="29">
        <f>(H12+I12+J12)/3</f>
        <v>7.1000000000000005</v>
      </c>
      <c r="L12" s="43">
        <v>10</v>
      </c>
      <c r="M12" s="37">
        <v>0</v>
      </c>
      <c r="N12" s="40">
        <v>10</v>
      </c>
      <c r="O12" s="29">
        <f>G12+K12+L12-M12</f>
        <v>23.933333333333334</v>
      </c>
      <c r="P12" s="46">
        <v>2</v>
      </c>
    </row>
    <row r="13" spans="1:16" ht="21" customHeight="1" thickBot="1" x14ac:dyDescent="0.3">
      <c r="A13" s="52"/>
      <c r="B13" s="19">
        <v>592071</v>
      </c>
      <c r="C13" s="24" t="s">
        <v>28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51" t="s">
        <v>23</v>
      </c>
      <c r="B14" s="19"/>
      <c r="C14" s="24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3"/>
      <c r="B15" s="20"/>
      <c r="C15" s="25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17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3">
        <v>1390</v>
      </c>
      <c r="B17" s="21">
        <v>591623</v>
      </c>
      <c r="C17" s="27" t="s">
        <v>26</v>
      </c>
      <c r="D17" s="35">
        <v>6.8</v>
      </c>
      <c r="E17" s="38">
        <v>7.1</v>
      </c>
      <c r="F17" s="41">
        <v>7.3</v>
      </c>
      <c r="G17" s="29">
        <f>(D17+E17+F17)/3</f>
        <v>7.0666666666666664</v>
      </c>
      <c r="H17" s="44">
        <v>7.4</v>
      </c>
      <c r="I17" s="38">
        <v>7.4</v>
      </c>
      <c r="J17" s="41">
        <v>7.7</v>
      </c>
      <c r="K17" s="29">
        <f>(H17+I17+J17)/3</f>
        <v>7.5</v>
      </c>
      <c r="L17" s="44">
        <v>9.6</v>
      </c>
      <c r="M17" s="38">
        <v>0</v>
      </c>
      <c r="N17" s="41">
        <v>9.6</v>
      </c>
      <c r="O17" s="29">
        <f>G17+K17+L17-M17</f>
        <v>24.166666666666664</v>
      </c>
      <c r="P17" s="32">
        <v>1</v>
      </c>
    </row>
    <row r="18" spans="1:16" ht="21" customHeight="1" thickBot="1" x14ac:dyDescent="0.3">
      <c r="A18" s="52"/>
      <c r="B18" s="19">
        <v>487781</v>
      </c>
      <c r="C18" s="24" t="s">
        <v>27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51" t="s">
        <v>25</v>
      </c>
      <c r="B19" s="19"/>
      <c r="C19" s="24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52"/>
      <c r="B20" s="20"/>
      <c r="C20" s="25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17"/>
      <c r="C21" s="2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7" t="s">
        <v>29</v>
      </c>
      <c r="B22" s="18"/>
      <c r="C22" s="23"/>
      <c r="D22" s="34"/>
      <c r="E22" s="37"/>
      <c r="F22" s="40"/>
      <c r="G22" s="29">
        <f>(D22+E22+F22)/3</f>
        <v>0</v>
      </c>
      <c r="H22" s="43"/>
      <c r="I22" s="37"/>
      <c r="J22" s="40"/>
      <c r="K22" s="29">
        <f>(H22+I22+J22)/3</f>
        <v>0</v>
      </c>
      <c r="L22" s="43"/>
      <c r="M22" s="37"/>
      <c r="N22" s="40"/>
      <c r="O22" s="29">
        <f>G22+K22+L22-M22</f>
        <v>0</v>
      </c>
      <c r="P22" s="46"/>
    </row>
    <row r="23" spans="1:16" ht="21" customHeight="1" thickBot="1" x14ac:dyDescent="0.3">
      <c r="A23" s="48"/>
      <c r="B23" s="19"/>
      <c r="C23" s="24"/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47" t="s">
        <v>30</v>
      </c>
      <c r="B24" s="19"/>
      <c r="C24" s="24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48"/>
      <c r="B25" s="22"/>
      <c r="C25" s="28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17"/>
      <c r="C26" s="2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29</v>
      </c>
      <c r="B27" s="21"/>
      <c r="C27" s="27"/>
      <c r="D27" s="34"/>
      <c r="E27" s="37"/>
      <c r="F27" s="40"/>
      <c r="G27" s="29">
        <f>(D27+E27+F27)/3</f>
        <v>0</v>
      </c>
      <c r="H27" s="43"/>
      <c r="I27" s="37"/>
      <c r="J27" s="40"/>
      <c r="K27" s="29">
        <f>(H27+I27+J27)/3</f>
        <v>0</v>
      </c>
      <c r="L27" s="43"/>
      <c r="M27" s="37"/>
      <c r="N27" s="40"/>
      <c r="O27" s="29">
        <f>G27+K27+L27-M27</f>
        <v>0</v>
      </c>
      <c r="P27" s="46"/>
    </row>
    <row r="28" spans="1:16" ht="21" customHeight="1" thickBot="1" x14ac:dyDescent="0.3">
      <c r="A28" s="48"/>
      <c r="B28" s="19"/>
      <c r="C28" s="24"/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30</v>
      </c>
      <c r="B29" s="19"/>
      <c r="C29" s="24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2"/>
      <c r="C30" s="28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17"/>
      <c r="C31" s="26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29</v>
      </c>
      <c r="B32" s="18"/>
      <c r="C32" s="23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19"/>
      <c r="C33" s="24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30</v>
      </c>
      <c r="B34" s="19"/>
      <c r="C34" s="24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2"/>
      <c r="C35" s="28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3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2013-06-22T16:44:43Z</cp:lastPrinted>
  <dcterms:created xsi:type="dcterms:W3CDTF">2011-06-04T01:41:44Z</dcterms:created>
  <dcterms:modified xsi:type="dcterms:W3CDTF">2013-06-22T16:45:05Z</dcterms:modified>
</cp:coreProperties>
</file>